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<sst xmlns="http://schemas.openxmlformats.org/spreadsheetml/2006/main" count="126" uniqueCount="82">
  <si>
    <t>类别</t>
  </si>
  <si>
    <t>品种</t>
  </si>
  <si>
    <t>规格等级</t>
  </si>
  <si>
    <t>单位</t>
  </si>
  <si>
    <t>价格（元）</t>
  </si>
  <si>
    <t>标准粉</t>
  </si>
  <si>
    <t>500克</t>
  </si>
  <si>
    <t>富强粉</t>
  </si>
  <si>
    <t>晚籼米</t>
  </si>
  <si>
    <t>标一</t>
  </si>
  <si>
    <t>粳米</t>
  </si>
  <si>
    <t>糌粑</t>
  </si>
  <si>
    <t>一等</t>
  </si>
  <si>
    <t>二等</t>
  </si>
  <si>
    <t>青椒</t>
  </si>
  <si>
    <t>黄瓜</t>
  </si>
  <si>
    <t>西红柿</t>
  </si>
  <si>
    <t>胡萝卜</t>
  </si>
  <si>
    <t>茄子</t>
  </si>
  <si>
    <t>土豆</t>
  </si>
  <si>
    <t>莴笋</t>
  </si>
  <si>
    <t>大白菜</t>
  </si>
  <si>
    <t>色拉油</t>
  </si>
  <si>
    <t>一级桶装</t>
  </si>
  <si>
    <t>5升</t>
  </si>
  <si>
    <t>花生油</t>
  </si>
  <si>
    <t>菜籽油</t>
  </si>
  <si>
    <t>一级散装</t>
  </si>
  <si>
    <t>酥油</t>
  </si>
  <si>
    <t>三等</t>
  </si>
  <si>
    <t>猪肉</t>
  </si>
  <si>
    <t>新鲜一等</t>
  </si>
  <si>
    <t>冻猪肉</t>
  </si>
  <si>
    <t>猪排骨</t>
  </si>
  <si>
    <t>牛肉</t>
  </si>
  <si>
    <t>不带骨</t>
  </si>
  <si>
    <t>羊肉</t>
  </si>
  <si>
    <t>带骨中等</t>
  </si>
  <si>
    <t>鸡肉</t>
  </si>
  <si>
    <t>活鸡</t>
  </si>
  <si>
    <t>鸭肉</t>
  </si>
  <si>
    <t>活鸭</t>
  </si>
  <si>
    <t>鸡蛋</t>
  </si>
  <si>
    <t>新鲜完整（红皮）</t>
  </si>
  <si>
    <t>带鱼</t>
  </si>
  <si>
    <t>冻国产</t>
  </si>
  <si>
    <t>活鱼</t>
  </si>
  <si>
    <t>鲤鱼</t>
  </si>
  <si>
    <t>白糖</t>
  </si>
  <si>
    <t>边销茶</t>
  </si>
  <si>
    <t>牛奶</t>
  </si>
  <si>
    <t>伊利纯牛奶</t>
  </si>
  <si>
    <t>250ml*24盒</t>
  </si>
  <si>
    <t>液化气</t>
  </si>
  <si>
    <t>瓶/10公斤</t>
  </si>
  <si>
    <t>公升</t>
  </si>
  <si>
    <t>0﹟</t>
  </si>
  <si>
    <t>粮 食</t>
  </si>
  <si>
    <t>蔬  菜</t>
  </si>
  <si>
    <t>食 用 油</t>
  </si>
  <si>
    <t>肉 禽 蛋 鱼</t>
  </si>
  <si>
    <t>副食品</t>
  </si>
  <si>
    <t>与去年同期比</t>
  </si>
  <si>
    <t>上月</t>
  </si>
  <si>
    <t>草鱼</t>
  </si>
  <si>
    <t>民用气</t>
  </si>
  <si>
    <t>汽油</t>
  </si>
  <si>
    <t>柴油</t>
  </si>
  <si>
    <t>食盐</t>
  </si>
  <si>
    <t>与上月比</t>
  </si>
  <si>
    <t xml:space="preserve">附表:             </t>
  </si>
  <si>
    <t>价格（元）</t>
  </si>
  <si>
    <t xml:space="preserve"> 价格(元)</t>
  </si>
  <si>
    <t>（%）</t>
  </si>
  <si>
    <t xml:space="preserve"> ( % )</t>
  </si>
  <si>
    <t>500克</t>
  </si>
  <si>
    <t>成品油</t>
  </si>
  <si>
    <t>92﹟</t>
  </si>
  <si>
    <r>
      <t xml:space="preserve">备注：成品油为拉萨市平均价，其它商品为全区六地一市的市场平均价。          联系电话：0891-6323680  </t>
    </r>
    <r>
      <rPr>
        <b/>
        <sz val="10"/>
        <rFont val="宋体"/>
        <family val="0"/>
      </rPr>
      <t xml:space="preserve">                                                                                   </t>
    </r>
  </si>
  <si>
    <t>西藏2018年12月重点监测商品价格表</t>
  </si>
  <si>
    <t>12月</t>
  </si>
  <si>
    <t xml:space="preserve">                                                        填报日期：2018年12月28日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</si>
</sst>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0.00_);\(0.00\)"/>
    <numFmt numFmtId="183" formatCode="0.00;[Red]0.00"/>
    <numFmt numFmtId="184" formatCode="#,##0.00_ "/>
  </numFmts>
  <fonts count="13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6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.5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58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57" fontId="1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80" fontId="7" fillId="0" borderId="0" xfId="0" applyNumberFormat="1" applyFont="1" applyAlignment="1">
      <alignment horizontal="center"/>
    </xf>
    <xf numFmtId="180" fontId="12" fillId="0" borderId="1" xfId="0" applyNumberFormat="1" applyFont="1" applyBorder="1" applyAlignment="1">
      <alignment horizontal="center" vertical="center" wrapText="1"/>
    </xf>
    <xf numFmtId="180" fontId="12" fillId="0" borderId="8" xfId="0" applyNumberFormat="1" applyFont="1" applyBorder="1" applyAlignment="1">
      <alignment horizontal="center" vertical="center" wrapText="1"/>
    </xf>
    <xf numFmtId="180" fontId="12" fillId="0" borderId="1" xfId="0" applyNumberFormat="1" applyFont="1" applyBorder="1" applyAlignment="1">
      <alignment horizontal="center"/>
    </xf>
    <xf numFmtId="184" fontId="9" fillId="0" borderId="1" xfId="0" applyNumberFormat="1" applyFont="1" applyBorder="1" applyAlignment="1">
      <alignment horizontal="center" wrapText="1"/>
    </xf>
    <xf numFmtId="180" fontId="0" fillId="0" borderId="0" xfId="0" applyNumberFormat="1" applyAlignment="1">
      <alignment/>
    </xf>
    <xf numFmtId="182" fontId="9" fillId="0" borderId="1" xfId="0" applyNumberFormat="1" applyFont="1" applyBorder="1" applyAlignment="1">
      <alignment horizontal="center" wrapText="1"/>
    </xf>
    <xf numFmtId="182" fontId="3" fillId="0" borderId="5" xfId="0" applyNumberFormat="1" applyFont="1" applyBorder="1" applyAlignment="1">
      <alignment horizontal="center" vertical="center" wrapText="1"/>
    </xf>
    <xf numFmtId="182" fontId="3" fillId="0" borderId="3" xfId="0" applyNumberFormat="1" applyFont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wrapText="1"/>
    </xf>
    <xf numFmtId="182" fontId="9" fillId="0" borderId="5" xfId="0" applyNumberFormat="1" applyFont="1" applyBorder="1" applyAlignment="1">
      <alignment horizontal="center" vertical="center" wrapText="1"/>
    </xf>
    <xf numFmtId="182" fontId="9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textRotation="255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115" zoomScaleNormal="115" workbookViewId="0" topLeftCell="A1">
      <selection activeCell="D8" sqref="D8"/>
    </sheetView>
  </sheetViews>
  <sheetFormatPr defaultColWidth="9.00390625" defaultRowHeight="14.25"/>
  <cols>
    <col min="1" max="1" width="8.375" style="0" customWidth="1"/>
    <col min="7" max="7" width="9.125" style="0" bestFit="1" customWidth="1"/>
    <col min="8" max="8" width="8.50390625" style="0" customWidth="1"/>
    <col min="15" max="15" width="23.625" style="0" customWidth="1"/>
  </cols>
  <sheetData>
    <row r="1" ht="14.25" customHeight="1">
      <c r="A1" s="11" t="s">
        <v>70</v>
      </c>
    </row>
    <row r="2" spans="1:9" s="1" customFormat="1" ht="24.75" customHeight="1">
      <c r="A2" s="27" t="s">
        <v>79</v>
      </c>
      <c r="B2" s="27"/>
      <c r="C2" s="27"/>
      <c r="D2" s="27"/>
      <c r="E2" s="27"/>
      <c r="F2" s="27"/>
      <c r="G2" s="27"/>
      <c r="H2" s="27"/>
      <c r="I2" s="27"/>
    </row>
    <row r="3" spans="1:9" s="1" customFormat="1" ht="18.75" customHeight="1">
      <c r="A3" s="28" t="s">
        <v>81</v>
      </c>
      <c r="B3" s="28"/>
      <c r="C3" s="28"/>
      <c r="D3" s="28"/>
      <c r="E3" s="28"/>
      <c r="F3" s="28"/>
      <c r="G3" s="28"/>
      <c r="H3" s="28"/>
      <c r="I3" s="28"/>
    </row>
    <row r="4" spans="1:9" s="2" customFormat="1" ht="15" customHeight="1">
      <c r="A4" s="29" t="s">
        <v>0</v>
      </c>
      <c r="B4" s="30" t="s">
        <v>1</v>
      </c>
      <c r="C4" s="30" t="s">
        <v>2</v>
      </c>
      <c r="D4" s="30" t="s">
        <v>3</v>
      </c>
      <c r="E4" s="6" t="s">
        <v>80</v>
      </c>
      <c r="F4" s="6" t="s">
        <v>63</v>
      </c>
      <c r="G4" s="8">
        <v>43099</v>
      </c>
      <c r="H4" s="10" t="s">
        <v>69</v>
      </c>
      <c r="I4" s="9" t="s">
        <v>62</v>
      </c>
    </row>
    <row r="5" spans="1:9" s="2" customFormat="1" ht="14.25" customHeight="1">
      <c r="A5" s="29"/>
      <c r="B5" s="30"/>
      <c r="C5" s="30"/>
      <c r="D5" s="30"/>
      <c r="E5" s="12" t="s">
        <v>71</v>
      </c>
      <c r="F5" s="12" t="s">
        <v>4</v>
      </c>
      <c r="G5" s="13" t="s">
        <v>72</v>
      </c>
      <c r="H5" s="12" t="s">
        <v>73</v>
      </c>
      <c r="I5" s="14" t="s">
        <v>74</v>
      </c>
    </row>
    <row r="6" spans="1:12" s="2" customFormat="1" ht="15" customHeight="1">
      <c r="A6" s="32" t="s">
        <v>57</v>
      </c>
      <c r="B6" s="3" t="s">
        <v>5</v>
      </c>
      <c r="C6" s="4"/>
      <c r="D6" s="3" t="s">
        <v>6</v>
      </c>
      <c r="E6" s="21">
        <v>2.35</v>
      </c>
      <c r="F6" s="21">
        <v>2.35</v>
      </c>
      <c r="G6" s="18">
        <v>2.29</v>
      </c>
      <c r="H6" s="16">
        <f>(E6-F6)/F6*100</f>
        <v>0</v>
      </c>
      <c r="I6" s="17">
        <f>(E6-G6)/G6*100</f>
        <v>2.6200873362445436</v>
      </c>
      <c r="L6" s="15"/>
    </row>
    <row r="7" spans="1:12" s="2" customFormat="1" ht="15" customHeight="1">
      <c r="A7" s="32"/>
      <c r="B7" s="3" t="s">
        <v>7</v>
      </c>
      <c r="C7" s="4"/>
      <c r="D7" s="3" t="s">
        <v>6</v>
      </c>
      <c r="E7" s="21">
        <v>2.55</v>
      </c>
      <c r="F7" s="21">
        <v>2.55</v>
      </c>
      <c r="G7" s="18">
        <v>2.47</v>
      </c>
      <c r="H7" s="16">
        <f aca="true" t="shared" si="0" ref="H7:H12">(E7-F7)/F7*100</f>
        <v>0</v>
      </c>
      <c r="I7" s="17">
        <f aca="true" t="shared" si="1" ref="I7:I43">(E7-G7)/G7*100</f>
        <v>3.2388663967611184</v>
      </c>
      <c r="L7" s="15"/>
    </row>
    <row r="8" spans="1:12" s="2" customFormat="1" ht="15" customHeight="1">
      <c r="A8" s="32"/>
      <c r="B8" s="3" t="s">
        <v>8</v>
      </c>
      <c r="C8" s="4" t="s">
        <v>9</v>
      </c>
      <c r="D8" s="3" t="s">
        <v>6</v>
      </c>
      <c r="E8" s="21">
        <v>2.66</v>
      </c>
      <c r="F8" s="21">
        <v>2.69</v>
      </c>
      <c r="G8" s="18">
        <v>2.68</v>
      </c>
      <c r="H8" s="16">
        <f t="shared" si="0"/>
        <v>-1.1152416356877253</v>
      </c>
      <c r="I8" s="17">
        <f t="shared" si="1"/>
        <v>-0.7462686567164185</v>
      </c>
      <c r="L8" s="15"/>
    </row>
    <row r="9" spans="1:12" s="2" customFormat="1" ht="15">
      <c r="A9" s="32"/>
      <c r="B9" s="3" t="s">
        <v>10</v>
      </c>
      <c r="C9" s="4" t="s">
        <v>9</v>
      </c>
      <c r="D9" s="3" t="s">
        <v>6</v>
      </c>
      <c r="E9" s="21">
        <v>2.98</v>
      </c>
      <c r="F9" s="21">
        <v>2.98</v>
      </c>
      <c r="G9" s="18">
        <v>2.98</v>
      </c>
      <c r="H9" s="16">
        <f t="shared" si="0"/>
        <v>0</v>
      </c>
      <c r="I9" s="17">
        <f t="shared" si="1"/>
        <v>0</v>
      </c>
      <c r="L9" s="15"/>
    </row>
    <row r="10" spans="1:12" s="2" customFormat="1" ht="15" customHeight="1">
      <c r="A10" s="32"/>
      <c r="B10" s="3" t="s">
        <v>11</v>
      </c>
      <c r="C10" s="4" t="s">
        <v>12</v>
      </c>
      <c r="D10" s="3" t="s">
        <v>6</v>
      </c>
      <c r="E10" s="21">
        <v>4.3</v>
      </c>
      <c r="F10" s="21">
        <v>4.23</v>
      </c>
      <c r="G10" s="18">
        <v>4.3</v>
      </c>
      <c r="H10" s="16">
        <f t="shared" si="0"/>
        <v>1.6548463356973848</v>
      </c>
      <c r="I10" s="17">
        <f t="shared" si="1"/>
        <v>0</v>
      </c>
      <c r="L10" s="15"/>
    </row>
    <row r="11" spans="1:12" s="2" customFormat="1" ht="15" customHeight="1">
      <c r="A11" s="32"/>
      <c r="B11" s="3" t="s">
        <v>11</v>
      </c>
      <c r="C11" s="4" t="s">
        <v>13</v>
      </c>
      <c r="D11" s="3" t="s">
        <v>6</v>
      </c>
      <c r="E11" s="21">
        <v>3.47</v>
      </c>
      <c r="F11" s="21">
        <v>3.47</v>
      </c>
      <c r="G11" s="18">
        <v>3.54</v>
      </c>
      <c r="H11" s="16">
        <f t="shared" si="0"/>
        <v>0</v>
      </c>
      <c r="I11" s="17">
        <f t="shared" si="1"/>
        <v>-1.9774011299434981</v>
      </c>
      <c r="L11" s="15"/>
    </row>
    <row r="12" spans="1:12" s="2" customFormat="1" ht="15" customHeight="1">
      <c r="A12" s="32" t="s">
        <v>58</v>
      </c>
      <c r="B12" s="3" t="s">
        <v>14</v>
      </c>
      <c r="C12" s="4"/>
      <c r="D12" s="3" t="s">
        <v>6</v>
      </c>
      <c r="E12" s="21">
        <v>5.98</v>
      </c>
      <c r="F12" s="21">
        <v>5.97</v>
      </c>
      <c r="G12" s="18">
        <v>5.72</v>
      </c>
      <c r="H12" s="16">
        <f t="shared" si="0"/>
        <v>0.16750418760470143</v>
      </c>
      <c r="I12" s="17">
        <f t="shared" si="1"/>
        <v>4.545454545454557</v>
      </c>
      <c r="L12" s="15"/>
    </row>
    <row r="13" spans="1:12" s="2" customFormat="1" ht="15" customHeight="1">
      <c r="A13" s="32"/>
      <c r="B13" s="3" t="s">
        <v>15</v>
      </c>
      <c r="C13" s="4"/>
      <c r="D13" s="3" t="s">
        <v>6</v>
      </c>
      <c r="E13" s="21">
        <v>4.71</v>
      </c>
      <c r="F13" s="21">
        <v>4.48</v>
      </c>
      <c r="G13" s="18">
        <v>4.37</v>
      </c>
      <c r="H13" s="16">
        <f aca="true" t="shared" si="2" ref="H13:H32">(E13-F13)/F13*100</f>
        <v>5.1339285714285605</v>
      </c>
      <c r="I13" s="17">
        <f t="shared" si="1"/>
        <v>7.78032036613272</v>
      </c>
      <c r="L13" s="15"/>
    </row>
    <row r="14" spans="1:12" s="2" customFormat="1" ht="15" customHeight="1">
      <c r="A14" s="32"/>
      <c r="B14" s="3" t="s">
        <v>16</v>
      </c>
      <c r="C14" s="4"/>
      <c r="D14" s="3" t="s">
        <v>6</v>
      </c>
      <c r="E14" s="21">
        <v>5.33</v>
      </c>
      <c r="F14" s="21">
        <v>5.14</v>
      </c>
      <c r="G14" s="18">
        <v>4.62</v>
      </c>
      <c r="H14" s="16">
        <f t="shared" si="2"/>
        <v>3.696498054474716</v>
      </c>
      <c r="I14" s="17">
        <f t="shared" si="1"/>
        <v>15.367965367965366</v>
      </c>
      <c r="L14" s="15"/>
    </row>
    <row r="15" spans="1:12" s="2" customFormat="1" ht="15" customHeight="1">
      <c r="A15" s="32"/>
      <c r="B15" s="3" t="s">
        <v>17</v>
      </c>
      <c r="C15" s="4"/>
      <c r="D15" s="3" t="s">
        <v>6</v>
      </c>
      <c r="E15" s="21">
        <v>4.2</v>
      </c>
      <c r="F15" s="21">
        <v>4.2</v>
      </c>
      <c r="G15" s="18">
        <v>4.06</v>
      </c>
      <c r="H15" s="16">
        <f t="shared" si="2"/>
        <v>0</v>
      </c>
      <c r="I15" s="17">
        <f t="shared" si="1"/>
        <v>3.44827586206898</v>
      </c>
      <c r="L15" s="15"/>
    </row>
    <row r="16" spans="1:12" s="2" customFormat="1" ht="15" customHeight="1">
      <c r="A16" s="32"/>
      <c r="B16" s="3" t="s">
        <v>18</v>
      </c>
      <c r="C16" s="4"/>
      <c r="D16" s="3" t="s">
        <v>6</v>
      </c>
      <c r="E16" s="21">
        <v>5.98</v>
      </c>
      <c r="F16" s="21">
        <v>5.86</v>
      </c>
      <c r="G16" s="18">
        <v>6.09</v>
      </c>
      <c r="H16" s="16">
        <f t="shared" si="2"/>
        <v>2.047781569965872</v>
      </c>
      <c r="I16" s="17">
        <f>(E16-G16)/G16*100</f>
        <v>-1.806239737274211</v>
      </c>
      <c r="L16" s="15"/>
    </row>
    <row r="17" spans="1:12" s="2" customFormat="1" ht="15" customHeight="1">
      <c r="A17" s="32"/>
      <c r="B17" s="3" t="s">
        <v>19</v>
      </c>
      <c r="C17" s="4"/>
      <c r="D17" s="3" t="s">
        <v>6</v>
      </c>
      <c r="E17" s="21">
        <v>3.34</v>
      </c>
      <c r="F17" s="21">
        <v>3.35</v>
      </c>
      <c r="G17" s="18">
        <v>3.33</v>
      </c>
      <c r="H17" s="16">
        <f t="shared" si="2"/>
        <v>-0.2985074626865741</v>
      </c>
      <c r="I17" s="17">
        <f t="shared" si="1"/>
        <v>0.30030030030029387</v>
      </c>
      <c r="L17" s="15"/>
    </row>
    <row r="18" spans="1:12" s="2" customFormat="1" ht="15" customHeight="1">
      <c r="A18" s="32"/>
      <c r="B18" s="3" t="s">
        <v>20</v>
      </c>
      <c r="C18" s="4"/>
      <c r="D18" s="3" t="s">
        <v>6</v>
      </c>
      <c r="E18" s="21">
        <v>4.44</v>
      </c>
      <c r="F18" s="21">
        <v>4.53</v>
      </c>
      <c r="G18" s="18">
        <v>3.89</v>
      </c>
      <c r="H18" s="16">
        <f t="shared" si="2"/>
        <v>-1.9867549668874138</v>
      </c>
      <c r="I18" s="17">
        <f t="shared" si="1"/>
        <v>14.138817480719801</v>
      </c>
      <c r="L18" s="15"/>
    </row>
    <row r="19" spans="1:12" s="2" customFormat="1" ht="15" customHeight="1">
      <c r="A19" s="32"/>
      <c r="B19" s="3" t="s">
        <v>21</v>
      </c>
      <c r="C19" s="4"/>
      <c r="D19" s="3" t="s">
        <v>6</v>
      </c>
      <c r="E19" s="21">
        <v>2.81</v>
      </c>
      <c r="F19" s="21">
        <v>2.87</v>
      </c>
      <c r="G19" s="18">
        <v>2.53</v>
      </c>
      <c r="H19" s="16">
        <f t="shared" si="2"/>
        <v>-2.0905923344947754</v>
      </c>
      <c r="I19" s="17">
        <f t="shared" si="1"/>
        <v>11.067193675889339</v>
      </c>
      <c r="L19" s="15"/>
    </row>
    <row r="20" spans="1:12" s="2" customFormat="1" ht="15" customHeight="1">
      <c r="A20" s="32" t="s">
        <v>59</v>
      </c>
      <c r="B20" s="3" t="s">
        <v>22</v>
      </c>
      <c r="C20" s="4" t="s">
        <v>23</v>
      </c>
      <c r="D20" s="3" t="s">
        <v>24</v>
      </c>
      <c r="E20" s="21">
        <v>70.48</v>
      </c>
      <c r="F20" s="21">
        <v>70.48</v>
      </c>
      <c r="G20" s="18">
        <v>73.43</v>
      </c>
      <c r="H20" s="16">
        <f t="shared" si="2"/>
        <v>0</v>
      </c>
      <c r="I20" s="17">
        <f t="shared" si="1"/>
        <v>-4.017431567479235</v>
      </c>
      <c r="L20" s="15"/>
    </row>
    <row r="21" spans="1:12" s="2" customFormat="1" ht="15" customHeight="1">
      <c r="A21" s="32"/>
      <c r="B21" s="3" t="s">
        <v>25</v>
      </c>
      <c r="C21" s="4" t="s">
        <v>23</v>
      </c>
      <c r="D21" s="3" t="s">
        <v>24</v>
      </c>
      <c r="E21" s="21">
        <v>155.14</v>
      </c>
      <c r="F21" s="21">
        <v>155.14</v>
      </c>
      <c r="G21" s="18">
        <v>153.86</v>
      </c>
      <c r="H21" s="16">
        <f t="shared" si="2"/>
        <v>0</v>
      </c>
      <c r="I21" s="17">
        <f t="shared" si="1"/>
        <v>0.8319251267385758</v>
      </c>
      <c r="L21" s="15"/>
    </row>
    <row r="22" spans="1:12" s="2" customFormat="1" ht="15" customHeight="1">
      <c r="A22" s="32"/>
      <c r="B22" s="3" t="s">
        <v>26</v>
      </c>
      <c r="C22" s="4" t="s">
        <v>27</v>
      </c>
      <c r="D22" s="3" t="s">
        <v>75</v>
      </c>
      <c r="E22" s="21">
        <v>7.21</v>
      </c>
      <c r="F22" s="21">
        <v>7.21</v>
      </c>
      <c r="G22" s="18">
        <v>7.5</v>
      </c>
      <c r="H22" s="16">
        <f t="shared" si="2"/>
        <v>0</v>
      </c>
      <c r="I22" s="17">
        <f t="shared" si="1"/>
        <v>-3.8666666666666667</v>
      </c>
      <c r="L22" s="15"/>
    </row>
    <row r="23" spans="1:12" s="2" customFormat="1" ht="15" customHeight="1">
      <c r="A23" s="32"/>
      <c r="B23" s="3" t="s">
        <v>28</v>
      </c>
      <c r="C23" s="4" t="s">
        <v>12</v>
      </c>
      <c r="D23" s="3" t="s">
        <v>6</v>
      </c>
      <c r="E23" s="21">
        <v>42.75</v>
      </c>
      <c r="F23" s="21">
        <v>42.71</v>
      </c>
      <c r="G23" s="18">
        <v>43.43</v>
      </c>
      <c r="H23" s="16">
        <f t="shared" si="2"/>
        <v>0.09365488176070977</v>
      </c>
      <c r="I23" s="17">
        <f t="shared" si="1"/>
        <v>-1.5657379691457511</v>
      </c>
      <c r="L23" s="15"/>
    </row>
    <row r="24" spans="1:12" s="2" customFormat="1" ht="15" customHeight="1">
      <c r="A24" s="32"/>
      <c r="B24" s="3" t="s">
        <v>28</v>
      </c>
      <c r="C24" s="4" t="s">
        <v>13</v>
      </c>
      <c r="D24" s="3" t="s">
        <v>6</v>
      </c>
      <c r="E24" s="21">
        <v>31.68</v>
      </c>
      <c r="F24" s="21">
        <v>31.86</v>
      </c>
      <c r="G24" s="18">
        <v>33.29</v>
      </c>
      <c r="H24" s="16">
        <f t="shared" si="2"/>
        <v>-0.5649717514124285</v>
      </c>
      <c r="I24" s="17">
        <f t="shared" si="1"/>
        <v>-4.836287173325322</v>
      </c>
      <c r="L24" s="15"/>
    </row>
    <row r="25" spans="1:12" s="2" customFormat="1" ht="15" customHeight="1">
      <c r="A25" s="32"/>
      <c r="B25" s="3" t="s">
        <v>28</v>
      </c>
      <c r="C25" s="4" t="s">
        <v>29</v>
      </c>
      <c r="D25" s="3" t="s">
        <v>6</v>
      </c>
      <c r="E25" s="21">
        <v>22.25</v>
      </c>
      <c r="F25" s="21">
        <v>22.29</v>
      </c>
      <c r="G25" s="18">
        <v>22.57</v>
      </c>
      <c r="H25" s="16">
        <f t="shared" si="2"/>
        <v>-0.1794526693584529</v>
      </c>
      <c r="I25" s="17">
        <f t="shared" si="1"/>
        <v>-1.4178112538768288</v>
      </c>
      <c r="L25" s="15"/>
    </row>
    <row r="26" spans="1:12" s="2" customFormat="1" ht="15" customHeight="1">
      <c r="A26" s="35" t="s">
        <v>60</v>
      </c>
      <c r="B26" s="3" t="s">
        <v>30</v>
      </c>
      <c r="C26" s="4" t="s">
        <v>31</v>
      </c>
      <c r="D26" s="3" t="s">
        <v>6</v>
      </c>
      <c r="E26" s="21">
        <v>17.64</v>
      </c>
      <c r="F26" s="21">
        <v>17.16</v>
      </c>
      <c r="G26" s="18">
        <v>17.42</v>
      </c>
      <c r="H26" s="16">
        <f t="shared" si="2"/>
        <v>2.7972027972027997</v>
      </c>
      <c r="I26" s="17">
        <f t="shared" si="1"/>
        <v>1.2629161882893158</v>
      </c>
      <c r="L26" s="15"/>
    </row>
    <row r="27" spans="1:12" s="2" customFormat="1" ht="15" customHeight="1">
      <c r="A27" s="36"/>
      <c r="B27" s="3" t="s">
        <v>32</v>
      </c>
      <c r="C27" s="4" t="s">
        <v>12</v>
      </c>
      <c r="D27" s="3" t="s">
        <v>6</v>
      </c>
      <c r="E27" s="21">
        <v>10.93</v>
      </c>
      <c r="F27" s="21">
        <v>10.75</v>
      </c>
      <c r="G27" s="18">
        <v>11.14</v>
      </c>
      <c r="H27" s="16">
        <f>(E27-F27)/F27*100</f>
        <v>1.6744186046511602</v>
      </c>
      <c r="I27" s="17">
        <f t="shared" si="1"/>
        <v>-1.8850987432675121</v>
      </c>
      <c r="L27" s="15"/>
    </row>
    <row r="28" spans="1:12" s="2" customFormat="1" ht="15" customHeight="1">
      <c r="A28" s="36"/>
      <c r="B28" s="3" t="s">
        <v>33</v>
      </c>
      <c r="C28" s="4" t="s">
        <v>31</v>
      </c>
      <c r="D28" s="3" t="s">
        <v>6</v>
      </c>
      <c r="E28" s="21">
        <v>22.43</v>
      </c>
      <c r="F28" s="21">
        <v>21.84</v>
      </c>
      <c r="G28" s="18">
        <v>24.37</v>
      </c>
      <c r="H28" s="16">
        <f t="shared" si="2"/>
        <v>2.7014652014652007</v>
      </c>
      <c r="I28" s="17">
        <f t="shared" si="1"/>
        <v>-7.960607304062377</v>
      </c>
      <c r="L28" s="15"/>
    </row>
    <row r="29" spans="1:12" s="2" customFormat="1" ht="15" customHeight="1">
      <c r="A29" s="36"/>
      <c r="B29" s="3" t="s">
        <v>34</v>
      </c>
      <c r="C29" s="4" t="s">
        <v>35</v>
      </c>
      <c r="D29" s="3" t="s">
        <v>6</v>
      </c>
      <c r="E29" s="21">
        <v>36.2</v>
      </c>
      <c r="F29" s="21">
        <v>36.09</v>
      </c>
      <c r="G29" s="18">
        <v>36</v>
      </c>
      <c r="H29" s="16">
        <f t="shared" si="2"/>
        <v>0.30479357162648774</v>
      </c>
      <c r="I29" s="17">
        <f t="shared" si="1"/>
        <v>0.5555555555555635</v>
      </c>
      <c r="L29" s="15"/>
    </row>
    <row r="30" spans="1:12" s="2" customFormat="1" ht="15" customHeight="1">
      <c r="A30" s="36"/>
      <c r="B30" s="3" t="s">
        <v>36</v>
      </c>
      <c r="C30" s="4" t="s">
        <v>37</v>
      </c>
      <c r="D30" s="3" t="s">
        <v>6</v>
      </c>
      <c r="E30" s="21">
        <v>33.41</v>
      </c>
      <c r="F30" s="21">
        <v>32.64</v>
      </c>
      <c r="G30" s="18">
        <v>32.45</v>
      </c>
      <c r="H30" s="16">
        <f t="shared" si="2"/>
        <v>2.3590686274509682</v>
      </c>
      <c r="I30" s="17">
        <f t="shared" si="1"/>
        <v>2.9583975346687015</v>
      </c>
      <c r="L30" s="15"/>
    </row>
    <row r="31" spans="1:12" s="2" customFormat="1" ht="15" customHeight="1">
      <c r="A31" s="36"/>
      <c r="B31" s="3" t="s">
        <v>38</v>
      </c>
      <c r="C31" s="4" t="s">
        <v>39</v>
      </c>
      <c r="D31" s="3" t="s">
        <v>6</v>
      </c>
      <c r="E31" s="21">
        <v>18.76</v>
      </c>
      <c r="F31" s="21">
        <v>18.7</v>
      </c>
      <c r="G31" s="18">
        <v>20.48</v>
      </c>
      <c r="H31" s="16">
        <f t="shared" si="2"/>
        <v>0.3208556149732742</v>
      </c>
      <c r="I31" s="17">
        <f t="shared" si="1"/>
        <v>-8.398437499999995</v>
      </c>
      <c r="L31" s="15"/>
    </row>
    <row r="32" spans="1:12" s="2" customFormat="1" ht="15" customHeight="1">
      <c r="A32" s="36"/>
      <c r="B32" s="3" t="s">
        <v>40</v>
      </c>
      <c r="C32" s="4" t="s">
        <v>41</v>
      </c>
      <c r="D32" s="3" t="s">
        <v>6</v>
      </c>
      <c r="E32" s="21">
        <v>18.63</v>
      </c>
      <c r="F32" s="21">
        <v>18.55</v>
      </c>
      <c r="G32" s="18">
        <v>17.71</v>
      </c>
      <c r="H32" s="16">
        <f t="shared" si="2"/>
        <v>0.43126684636117674</v>
      </c>
      <c r="I32" s="17">
        <f t="shared" si="1"/>
        <v>5.194805194805184</v>
      </c>
      <c r="L32" s="15"/>
    </row>
    <row r="33" spans="1:12" s="2" customFormat="1" ht="15" customHeight="1">
      <c r="A33" s="36"/>
      <c r="B33" s="3" t="s">
        <v>42</v>
      </c>
      <c r="C33" s="5" t="s">
        <v>43</v>
      </c>
      <c r="D33" s="3" t="s">
        <v>6</v>
      </c>
      <c r="E33" s="21">
        <v>7.37</v>
      </c>
      <c r="F33" s="21">
        <v>7.37</v>
      </c>
      <c r="G33" s="18">
        <v>7.1</v>
      </c>
      <c r="H33" s="16">
        <f aca="true" t="shared" si="3" ref="H33:H43">(E33-F33)/F33*100</f>
        <v>0</v>
      </c>
      <c r="I33" s="17">
        <f t="shared" si="1"/>
        <v>3.8028169014084576</v>
      </c>
      <c r="L33" s="15"/>
    </row>
    <row r="34" spans="1:12" s="2" customFormat="1" ht="15" customHeight="1">
      <c r="A34" s="36"/>
      <c r="B34" s="3" t="s">
        <v>44</v>
      </c>
      <c r="C34" s="4" t="s">
        <v>45</v>
      </c>
      <c r="D34" s="3" t="s">
        <v>6</v>
      </c>
      <c r="E34" s="21">
        <v>17.22</v>
      </c>
      <c r="F34" s="21">
        <v>17.2</v>
      </c>
      <c r="G34" s="18">
        <v>15</v>
      </c>
      <c r="H34" s="16">
        <f t="shared" si="3"/>
        <v>0.11627906976743939</v>
      </c>
      <c r="I34" s="17">
        <f t="shared" si="1"/>
        <v>14.799999999999994</v>
      </c>
      <c r="L34" s="15"/>
    </row>
    <row r="35" spans="1:12" s="2" customFormat="1" ht="15" customHeight="1">
      <c r="A35" s="36"/>
      <c r="B35" s="3" t="s">
        <v>64</v>
      </c>
      <c r="C35" s="4" t="s">
        <v>46</v>
      </c>
      <c r="D35" s="3" t="s">
        <v>6</v>
      </c>
      <c r="E35" s="21">
        <v>15.53</v>
      </c>
      <c r="F35" s="21">
        <v>15.67</v>
      </c>
      <c r="G35" s="18">
        <v>15.79</v>
      </c>
      <c r="H35" s="16">
        <f t="shared" si="3"/>
        <v>-0.8934269304403355</v>
      </c>
      <c r="I35" s="17">
        <f t="shared" si="1"/>
        <v>-1.6466117796073452</v>
      </c>
      <c r="L35" s="15"/>
    </row>
    <row r="36" spans="1:12" s="2" customFormat="1" ht="15" customHeight="1">
      <c r="A36" s="37"/>
      <c r="B36" s="3" t="s">
        <v>47</v>
      </c>
      <c r="C36" s="4" t="s">
        <v>46</v>
      </c>
      <c r="D36" s="3" t="s">
        <v>6</v>
      </c>
      <c r="E36" s="21">
        <v>13.23</v>
      </c>
      <c r="F36" s="21">
        <v>13.35</v>
      </c>
      <c r="G36" s="18">
        <v>13.65</v>
      </c>
      <c r="H36" s="16">
        <f t="shared" si="3"/>
        <v>-0.8988764044943762</v>
      </c>
      <c r="I36" s="17">
        <f t="shared" si="1"/>
        <v>-3.076923076923076</v>
      </c>
      <c r="L36" s="15"/>
    </row>
    <row r="37" spans="1:12" s="2" customFormat="1" ht="15" customHeight="1">
      <c r="A37" s="32" t="s">
        <v>61</v>
      </c>
      <c r="B37" s="3" t="s">
        <v>48</v>
      </c>
      <c r="C37" s="4" t="s">
        <v>12</v>
      </c>
      <c r="D37" s="3" t="s">
        <v>6</v>
      </c>
      <c r="E37" s="21">
        <v>5.7</v>
      </c>
      <c r="F37" s="21">
        <v>5.69</v>
      </c>
      <c r="G37" s="18">
        <v>5.6</v>
      </c>
      <c r="H37" s="16">
        <f t="shared" si="3"/>
        <v>0.17574692442881873</v>
      </c>
      <c r="I37" s="17">
        <f t="shared" si="1"/>
        <v>1.7857142857142954</v>
      </c>
      <c r="L37" s="15"/>
    </row>
    <row r="38" spans="1:12" s="2" customFormat="1" ht="15" customHeight="1">
      <c r="A38" s="32"/>
      <c r="B38" s="3" t="s">
        <v>68</v>
      </c>
      <c r="C38" s="4" t="s">
        <v>12</v>
      </c>
      <c r="D38" s="3" t="s">
        <v>6</v>
      </c>
      <c r="E38" s="21">
        <v>2.13</v>
      </c>
      <c r="F38" s="21">
        <v>2.13</v>
      </c>
      <c r="G38" s="18">
        <v>2</v>
      </c>
      <c r="H38" s="16">
        <f t="shared" si="3"/>
        <v>0</v>
      </c>
      <c r="I38" s="17">
        <f t="shared" si="1"/>
        <v>6.499999999999995</v>
      </c>
      <c r="L38" s="15"/>
    </row>
    <row r="39" spans="1:12" s="2" customFormat="1" ht="15" customHeight="1">
      <c r="A39" s="32"/>
      <c r="B39" s="3" t="s">
        <v>49</v>
      </c>
      <c r="C39" s="4"/>
      <c r="D39" s="3" t="s">
        <v>6</v>
      </c>
      <c r="E39" s="21">
        <v>5.23</v>
      </c>
      <c r="F39" s="21">
        <v>5.23</v>
      </c>
      <c r="G39" s="18">
        <v>4.94</v>
      </c>
      <c r="H39" s="16">
        <f t="shared" si="3"/>
        <v>0</v>
      </c>
      <c r="I39" s="17">
        <f t="shared" si="1"/>
        <v>5.870445344129555</v>
      </c>
      <c r="L39" s="15"/>
    </row>
    <row r="40" spans="1:12" s="2" customFormat="1" ht="15" customHeight="1">
      <c r="A40" s="32"/>
      <c r="B40" s="3" t="s">
        <v>50</v>
      </c>
      <c r="C40" s="4" t="s">
        <v>51</v>
      </c>
      <c r="D40" s="4" t="s">
        <v>52</v>
      </c>
      <c r="E40" s="21">
        <v>69.08</v>
      </c>
      <c r="F40" s="21">
        <v>68.79</v>
      </c>
      <c r="G40" s="18">
        <v>68.71</v>
      </c>
      <c r="H40" s="16">
        <f t="shared" si="3"/>
        <v>0.4215729030382207</v>
      </c>
      <c r="I40" s="17">
        <f t="shared" si="1"/>
        <v>0.5384951244360422</v>
      </c>
      <c r="L40" s="15"/>
    </row>
    <row r="41" spans="1:12" s="2" customFormat="1" ht="15" customHeight="1">
      <c r="A41" s="7" t="s">
        <v>53</v>
      </c>
      <c r="B41" s="3" t="s">
        <v>65</v>
      </c>
      <c r="C41" s="3"/>
      <c r="D41" s="3" t="s">
        <v>54</v>
      </c>
      <c r="E41" s="21">
        <v>90.29</v>
      </c>
      <c r="F41" s="21">
        <v>90.29</v>
      </c>
      <c r="G41" s="18">
        <v>91</v>
      </c>
      <c r="H41" s="16">
        <f t="shared" si="3"/>
        <v>0</v>
      </c>
      <c r="I41" s="17">
        <f t="shared" si="1"/>
        <v>-0.7802197802197733</v>
      </c>
      <c r="L41" s="15"/>
    </row>
    <row r="42" spans="1:12" s="2" customFormat="1" ht="15" customHeight="1">
      <c r="A42" s="33" t="s">
        <v>76</v>
      </c>
      <c r="B42" s="3" t="s">
        <v>66</v>
      </c>
      <c r="C42" s="3" t="s">
        <v>77</v>
      </c>
      <c r="D42" s="3" t="s">
        <v>55</v>
      </c>
      <c r="E42" s="25">
        <v>7.79</v>
      </c>
      <c r="F42" s="25">
        <v>8.16</v>
      </c>
      <c r="G42" s="18">
        <v>7.61</v>
      </c>
      <c r="H42" s="16">
        <f t="shared" si="3"/>
        <v>-4.534313725490198</v>
      </c>
      <c r="I42" s="17">
        <f t="shared" si="1"/>
        <v>2.36530880420499</v>
      </c>
      <c r="L42" s="15"/>
    </row>
    <row r="43" spans="1:12" s="2" customFormat="1" ht="15" customHeight="1">
      <c r="A43" s="34"/>
      <c r="B43" s="3" t="s">
        <v>67</v>
      </c>
      <c r="C43" s="3" t="s">
        <v>56</v>
      </c>
      <c r="D43" s="3" t="s">
        <v>55</v>
      </c>
      <c r="E43" s="26">
        <v>7.07</v>
      </c>
      <c r="F43" s="26">
        <v>7.45</v>
      </c>
      <c r="G43" s="18">
        <v>6.89</v>
      </c>
      <c r="H43" s="16">
        <f t="shared" si="3"/>
        <v>-5.100671140939596</v>
      </c>
      <c r="I43" s="17">
        <f t="shared" si="1"/>
        <v>2.6124818577648856</v>
      </c>
      <c r="L43" s="15"/>
    </row>
    <row r="44" spans="1:9" s="2" customFormat="1" ht="15" customHeight="1">
      <c r="A44" s="31" t="s">
        <v>78</v>
      </c>
      <c r="B44" s="31"/>
      <c r="C44" s="31"/>
      <c r="D44" s="31"/>
      <c r="E44" s="31"/>
      <c r="F44" s="31"/>
      <c r="G44" s="31"/>
      <c r="H44" s="31"/>
      <c r="I44" s="31"/>
    </row>
  </sheetData>
  <mergeCells count="13">
    <mergeCell ref="A44:I44"/>
    <mergeCell ref="A6:A11"/>
    <mergeCell ref="A12:A19"/>
    <mergeCell ref="A20:A25"/>
    <mergeCell ref="A37:A40"/>
    <mergeCell ref="A42:A43"/>
    <mergeCell ref="A26:A36"/>
    <mergeCell ref="A2:I2"/>
    <mergeCell ref="A3:I3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M15" sqref="M15"/>
    </sheetView>
  </sheetViews>
  <sheetFormatPr defaultColWidth="9.00390625" defaultRowHeight="14.25"/>
  <cols>
    <col min="5" max="5" width="17.00390625" style="0" customWidth="1"/>
    <col min="6" max="6" width="12.50390625" style="0" customWidth="1"/>
  </cols>
  <sheetData>
    <row r="1" spans="1:6" ht="17.25" customHeight="1">
      <c r="A1" s="24">
        <v>2.35</v>
      </c>
      <c r="B1" s="21">
        <v>2.35</v>
      </c>
      <c r="C1" s="24">
        <v>2.35</v>
      </c>
      <c r="D1" s="24">
        <v>2.35</v>
      </c>
      <c r="E1" s="19">
        <f>(A1+B1+C1+D1)/4</f>
        <v>2.35</v>
      </c>
      <c r="F1" s="20"/>
    </row>
    <row r="2" spans="1:6" ht="17.25" customHeight="1">
      <c r="A2" s="24">
        <v>2.55</v>
      </c>
      <c r="B2" s="21">
        <v>2.55</v>
      </c>
      <c r="C2" s="24">
        <v>2.55</v>
      </c>
      <c r="D2" s="24">
        <v>2.55</v>
      </c>
      <c r="E2" s="19">
        <f aca="true" t="shared" si="0" ref="E2:E38">(A2+B2+C2+D2)/4</f>
        <v>2.55</v>
      </c>
      <c r="F2" s="20"/>
    </row>
    <row r="3" spans="1:6" ht="17.25" customHeight="1">
      <c r="A3" s="24">
        <v>2.69</v>
      </c>
      <c r="B3" s="21">
        <v>2.69</v>
      </c>
      <c r="C3" s="24">
        <v>2.62</v>
      </c>
      <c r="D3" s="24">
        <v>2.62</v>
      </c>
      <c r="E3" s="19">
        <f t="shared" si="0"/>
        <v>2.6550000000000002</v>
      </c>
      <c r="F3" s="20"/>
    </row>
    <row r="4" spans="1:6" ht="17.25" customHeight="1">
      <c r="A4" s="24">
        <v>2.98</v>
      </c>
      <c r="B4" s="21">
        <v>2.98</v>
      </c>
      <c r="C4" s="24">
        <v>2.98</v>
      </c>
      <c r="D4" s="24">
        <v>2.98</v>
      </c>
      <c r="E4" s="19">
        <f t="shared" si="0"/>
        <v>2.98</v>
      </c>
      <c r="F4" s="20"/>
    </row>
    <row r="5" spans="1:6" ht="17.25" customHeight="1">
      <c r="A5" s="24">
        <v>4.23</v>
      </c>
      <c r="B5" s="21">
        <v>4.23</v>
      </c>
      <c r="C5" s="24">
        <v>4.37</v>
      </c>
      <c r="D5" s="24">
        <v>4.37</v>
      </c>
      <c r="E5" s="19">
        <f t="shared" si="0"/>
        <v>4.300000000000001</v>
      </c>
      <c r="F5" s="20"/>
    </row>
    <row r="6" spans="1:6" ht="17.25" customHeight="1">
      <c r="A6" s="24">
        <v>3.47</v>
      </c>
      <c r="B6" s="21">
        <v>3.47</v>
      </c>
      <c r="C6" s="24">
        <v>3.47</v>
      </c>
      <c r="D6" s="24">
        <v>3.47</v>
      </c>
      <c r="E6" s="19">
        <f t="shared" si="0"/>
        <v>3.47</v>
      </c>
      <c r="F6" s="20"/>
    </row>
    <row r="7" spans="1:6" ht="17.25" customHeight="1">
      <c r="A7" s="24">
        <v>5.97</v>
      </c>
      <c r="B7" s="21">
        <v>5.97</v>
      </c>
      <c r="C7" s="24">
        <v>5.95</v>
      </c>
      <c r="D7" s="24">
        <v>6.03</v>
      </c>
      <c r="E7" s="19">
        <f t="shared" si="0"/>
        <v>5.98</v>
      </c>
      <c r="F7" s="20"/>
    </row>
    <row r="8" spans="1:6" ht="17.25" customHeight="1">
      <c r="A8" s="24">
        <v>4.5</v>
      </c>
      <c r="B8" s="21">
        <v>4.48</v>
      </c>
      <c r="C8" s="24">
        <v>5.04</v>
      </c>
      <c r="D8" s="24">
        <v>4.81</v>
      </c>
      <c r="E8" s="19">
        <f t="shared" si="0"/>
        <v>4.7075</v>
      </c>
      <c r="F8" s="20"/>
    </row>
    <row r="9" spans="1:6" ht="17.25" customHeight="1">
      <c r="A9" s="24">
        <v>5.28</v>
      </c>
      <c r="B9" s="21">
        <v>5.14</v>
      </c>
      <c r="C9" s="24">
        <v>5.48</v>
      </c>
      <c r="D9" s="24">
        <v>5.43</v>
      </c>
      <c r="E9" s="19">
        <f t="shared" si="0"/>
        <v>5.3325</v>
      </c>
      <c r="F9" s="20"/>
    </row>
    <row r="10" spans="1:6" ht="17.25" customHeight="1">
      <c r="A10" s="24">
        <v>4.2</v>
      </c>
      <c r="B10" s="21">
        <v>4.2</v>
      </c>
      <c r="C10" s="24">
        <v>4.26</v>
      </c>
      <c r="D10" s="24">
        <v>4.19</v>
      </c>
      <c r="E10" s="19">
        <f t="shared" si="0"/>
        <v>4.2125</v>
      </c>
      <c r="F10" s="20"/>
    </row>
    <row r="11" spans="1:6" ht="17.25" customHeight="1">
      <c r="A11" s="24">
        <v>5.72</v>
      </c>
      <c r="B11" s="21">
        <v>5.86</v>
      </c>
      <c r="C11" s="24">
        <v>6.22</v>
      </c>
      <c r="D11" s="24">
        <v>6.11</v>
      </c>
      <c r="E11" s="19">
        <f t="shared" si="0"/>
        <v>5.9775</v>
      </c>
      <c r="F11" s="20"/>
    </row>
    <row r="12" spans="1:6" ht="17.25" customHeight="1">
      <c r="A12" s="24">
        <v>3.27</v>
      </c>
      <c r="B12" s="21">
        <v>3.35</v>
      </c>
      <c r="C12" s="24">
        <v>3.37</v>
      </c>
      <c r="D12" s="24">
        <v>3.37</v>
      </c>
      <c r="E12" s="19">
        <f t="shared" si="0"/>
        <v>3.34</v>
      </c>
      <c r="F12" s="20"/>
    </row>
    <row r="13" spans="1:6" ht="17.25" customHeight="1">
      <c r="A13" s="24">
        <v>4.52</v>
      </c>
      <c r="B13" s="21">
        <v>4.53</v>
      </c>
      <c r="C13" s="24">
        <v>4.17</v>
      </c>
      <c r="D13" s="24">
        <v>4.55</v>
      </c>
      <c r="E13" s="19">
        <f t="shared" si="0"/>
        <v>4.4425</v>
      </c>
      <c r="F13" s="20"/>
    </row>
    <row r="14" spans="1:6" ht="17.25" customHeight="1">
      <c r="A14" s="24">
        <v>2.84</v>
      </c>
      <c r="B14" s="21">
        <v>2.87</v>
      </c>
      <c r="C14" s="24">
        <v>2.66</v>
      </c>
      <c r="D14" s="24">
        <v>2.86</v>
      </c>
      <c r="E14" s="19">
        <f t="shared" si="0"/>
        <v>2.8075</v>
      </c>
      <c r="F14" s="20"/>
    </row>
    <row r="15" spans="1:6" ht="17.25" customHeight="1">
      <c r="A15" s="24">
        <v>70.48</v>
      </c>
      <c r="B15" s="21">
        <v>70.48</v>
      </c>
      <c r="C15" s="24">
        <v>70.48</v>
      </c>
      <c r="D15" s="24">
        <v>70.48</v>
      </c>
      <c r="E15" s="19">
        <f t="shared" si="0"/>
        <v>70.48</v>
      </c>
      <c r="F15" s="20"/>
    </row>
    <row r="16" spans="1:6" ht="17.25" customHeight="1">
      <c r="A16" s="24">
        <v>155.14</v>
      </c>
      <c r="B16" s="21">
        <v>155.14</v>
      </c>
      <c r="C16" s="24">
        <v>155.14</v>
      </c>
      <c r="D16" s="24">
        <v>155.14</v>
      </c>
      <c r="E16" s="19">
        <f t="shared" si="0"/>
        <v>155.14</v>
      </c>
      <c r="F16" s="20"/>
    </row>
    <row r="17" spans="1:6" ht="17.25" customHeight="1">
      <c r="A17" s="24">
        <v>7.21</v>
      </c>
      <c r="B17" s="21">
        <v>7.21</v>
      </c>
      <c r="C17" s="24">
        <v>7.21</v>
      </c>
      <c r="D17" s="24">
        <v>7.21</v>
      </c>
      <c r="E17" s="19">
        <f t="shared" si="0"/>
        <v>7.21</v>
      </c>
      <c r="F17" s="20"/>
    </row>
    <row r="18" spans="1:6" ht="17.25" customHeight="1">
      <c r="A18" s="24">
        <v>42.71</v>
      </c>
      <c r="B18" s="21">
        <v>42.71</v>
      </c>
      <c r="C18" s="24">
        <v>42.86</v>
      </c>
      <c r="D18" s="24">
        <v>42.71</v>
      </c>
      <c r="E18" s="19">
        <f t="shared" si="0"/>
        <v>42.7475</v>
      </c>
      <c r="F18" s="20"/>
    </row>
    <row r="19" spans="1:6" ht="17.25" customHeight="1">
      <c r="A19" s="24">
        <v>31.86</v>
      </c>
      <c r="B19" s="21">
        <v>31.86</v>
      </c>
      <c r="C19" s="24">
        <v>31.14</v>
      </c>
      <c r="D19" s="24">
        <v>31.86</v>
      </c>
      <c r="E19" s="19">
        <f t="shared" si="0"/>
        <v>31.68</v>
      </c>
      <c r="F19" s="20"/>
    </row>
    <row r="20" spans="1:6" ht="17.25" customHeight="1">
      <c r="A20" s="24">
        <v>22.29</v>
      </c>
      <c r="B20" s="21">
        <v>22.29</v>
      </c>
      <c r="C20" s="24">
        <v>22.14</v>
      </c>
      <c r="D20" s="24">
        <v>22.29</v>
      </c>
      <c r="E20" s="19">
        <f t="shared" si="0"/>
        <v>22.252499999999998</v>
      </c>
      <c r="F20" s="20"/>
    </row>
    <row r="21" spans="1:6" ht="17.25" customHeight="1">
      <c r="A21" s="24">
        <v>17.69</v>
      </c>
      <c r="B21" s="21">
        <v>17.16</v>
      </c>
      <c r="C21" s="24">
        <v>16.96</v>
      </c>
      <c r="D21" s="24">
        <v>18.74</v>
      </c>
      <c r="E21" s="19">
        <f t="shared" si="0"/>
        <v>17.6375</v>
      </c>
      <c r="F21" s="20"/>
    </row>
    <row r="22" spans="1:6" ht="17.25" customHeight="1">
      <c r="A22" s="24">
        <v>10.75</v>
      </c>
      <c r="B22" s="21">
        <v>10.75</v>
      </c>
      <c r="C22" s="24">
        <v>11.25</v>
      </c>
      <c r="D22" s="24">
        <v>10.96</v>
      </c>
      <c r="E22" s="19">
        <f t="shared" si="0"/>
        <v>10.9275</v>
      </c>
      <c r="F22" s="20"/>
    </row>
    <row r="23" spans="1:6" ht="17.25" customHeight="1">
      <c r="A23" s="24">
        <v>21.91</v>
      </c>
      <c r="B23" s="21">
        <v>21.84</v>
      </c>
      <c r="C23" s="24">
        <v>21.84</v>
      </c>
      <c r="D23" s="24">
        <v>24.12</v>
      </c>
      <c r="E23" s="19">
        <f t="shared" si="0"/>
        <v>22.427500000000002</v>
      </c>
      <c r="F23" s="20"/>
    </row>
    <row r="24" spans="1:6" ht="17.25" customHeight="1">
      <c r="A24" s="24">
        <v>36.23</v>
      </c>
      <c r="B24" s="21">
        <v>36.09</v>
      </c>
      <c r="C24" s="24">
        <v>36.23</v>
      </c>
      <c r="D24" s="24">
        <v>36.23</v>
      </c>
      <c r="E24" s="19">
        <f t="shared" si="0"/>
        <v>36.19499999999999</v>
      </c>
      <c r="F24" s="20"/>
    </row>
    <row r="25" spans="1:6" ht="17.25" customHeight="1">
      <c r="A25" s="24">
        <v>34</v>
      </c>
      <c r="B25" s="21">
        <v>32.64</v>
      </c>
      <c r="C25" s="24">
        <v>33</v>
      </c>
      <c r="D25" s="24">
        <v>34</v>
      </c>
      <c r="E25" s="19">
        <f t="shared" si="0"/>
        <v>33.41</v>
      </c>
      <c r="F25" s="20"/>
    </row>
    <row r="26" spans="1:6" ht="17.25" customHeight="1">
      <c r="A26" s="24">
        <v>18.7</v>
      </c>
      <c r="B26" s="21">
        <v>18.7</v>
      </c>
      <c r="C26" s="24">
        <v>18.89</v>
      </c>
      <c r="D26" s="24">
        <v>18.75</v>
      </c>
      <c r="E26" s="19">
        <f t="shared" si="0"/>
        <v>18.759999999999998</v>
      </c>
      <c r="F26" s="20"/>
    </row>
    <row r="27" spans="1:6" ht="17.25" customHeight="1">
      <c r="A27" s="24">
        <v>18.63</v>
      </c>
      <c r="B27" s="21">
        <v>18.55</v>
      </c>
      <c r="C27" s="24">
        <v>18.71</v>
      </c>
      <c r="D27" s="24">
        <v>18.64</v>
      </c>
      <c r="E27" s="19">
        <f t="shared" si="0"/>
        <v>18.6325</v>
      </c>
      <c r="F27" s="20"/>
    </row>
    <row r="28" spans="1:6" ht="17.25" customHeight="1">
      <c r="A28" s="24">
        <v>7.37</v>
      </c>
      <c r="B28" s="21">
        <v>7.37</v>
      </c>
      <c r="C28" s="24">
        <v>7.37</v>
      </c>
      <c r="D28" s="24">
        <v>7.37</v>
      </c>
      <c r="E28" s="19">
        <f t="shared" si="0"/>
        <v>7.37</v>
      </c>
      <c r="F28" s="20"/>
    </row>
    <row r="29" spans="1:6" ht="17.25" customHeight="1">
      <c r="A29" s="24">
        <v>17.2</v>
      </c>
      <c r="B29" s="21">
        <v>17.2</v>
      </c>
      <c r="C29" s="24">
        <v>17.26</v>
      </c>
      <c r="D29" s="24">
        <v>17.2</v>
      </c>
      <c r="E29" s="19">
        <f t="shared" si="0"/>
        <v>17.215</v>
      </c>
      <c r="F29" s="20"/>
    </row>
    <row r="30" spans="1:6" ht="17.25" customHeight="1">
      <c r="A30" s="24">
        <v>15.67</v>
      </c>
      <c r="B30" s="21">
        <v>15.67</v>
      </c>
      <c r="C30" s="24">
        <v>15.83</v>
      </c>
      <c r="D30" s="24">
        <v>14.96</v>
      </c>
      <c r="E30" s="19">
        <f t="shared" si="0"/>
        <v>15.5325</v>
      </c>
      <c r="F30" s="20"/>
    </row>
    <row r="31" spans="1:6" ht="17.25" customHeight="1">
      <c r="A31" s="24">
        <v>13.35</v>
      </c>
      <c r="B31" s="21">
        <v>13.35</v>
      </c>
      <c r="C31" s="24">
        <v>13.51</v>
      </c>
      <c r="D31" s="24">
        <v>12.69</v>
      </c>
      <c r="E31" s="19">
        <f t="shared" si="0"/>
        <v>13.225</v>
      </c>
      <c r="F31" s="20"/>
    </row>
    <row r="32" spans="1:6" ht="17.25" customHeight="1">
      <c r="A32" s="24">
        <v>5.69</v>
      </c>
      <c r="B32" s="21">
        <v>5.69</v>
      </c>
      <c r="C32" s="24">
        <v>5.71</v>
      </c>
      <c r="D32" s="24">
        <v>5.71</v>
      </c>
      <c r="E32" s="19">
        <f t="shared" si="0"/>
        <v>5.7</v>
      </c>
      <c r="F32" s="20"/>
    </row>
    <row r="33" spans="1:6" ht="17.25" customHeight="1">
      <c r="A33" s="24">
        <v>2.13</v>
      </c>
      <c r="B33" s="21">
        <v>2.13</v>
      </c>
      <c r="C33" s="24">
        <v>2.13</v>
      </c>
      <c r="D33" s="24">
        <v>2.13</v>
      </c>
      <c r="E33" s="19">
        <f t="shared" si="0"/>
        <v>2.13</v>
      </c>
      <c r="F33" s="20"/>
    </row>
    <row r="34" spans="1:6" ht="17.25" customHeight="1">
      <c r="A34" s="24">
        <v>5.23</v>
      </c>
      <c r="B34" s="21">
        <v>5.23</v>
      </c>
      <c r="C34" s="24">
        <v>5.23</v>
      </c>
      <c r="D34" s="24">
        <v>5.23</v>
      </c>
      <c r="E34" s="19">
        <f t="shared" si="0"/>
        <v>5.23</v>
      </c>
      <c r="F34" s="20"/>
    </row>
    <row r="35" spans="1:6" ht="17.25" customHeight="1">
      <c r="A35" s="24">
        <v>68.79</v>
      </c>
      <c r="B35" s="21">
        <v>68.79</v>
      </c>
      <c r="C35" s="24">
        <v>69.36</v>
      </c>
      <c r="D35" s="24">
        <v>69.36</v>
      </c>
      <c r="E35" s="19">
        <f t="shared" si="0"/>
        <v>69.075</v>
      </c>
      <c r="F35" s="20"/>
    </row>
    <row r="36" spans="1:6" ht="17.25" customHeight="1">
      <c r="A36" s="24">
        <v>90.29</v>
      </c>
      <c r="B36" s="21">
        <v>90.29</v>
      </c>
      <c r="C36" s="24">
        <v>90.29</v>
      </c>
      <c r="D36" s="24">
        <v>90.29</v>
      </c>
      <c r="E36" s="19">
        <f t="shared" si="0"/>
        <v>90.29</v>
      </c>
      <c r="F36" s="20"/>
    </row>
    <row r="37" spans="1:6" ht="17.25" customHeight="1">
      <c r="A37" s="22">
        <v>7.73</v>
      </c>
      <c r="B37" s="22">
        <v>8.16</v>
      </c>
      <c r="C37" s="22">
        <v>7.63</v>
      </c>
      <c r="D37" s="22">
        <v>7.63</v>
      </c>
      <c r="E37" s="19">
        <f t="shared" si="0"/>
        <v>7.7875</v>
      </c>
      <c r="F37" s="20"/>
    </row>
    <row r="38" spans="1:6" ht="17.25" customHeight="1">
      <c r="A38" s="23">
        <v>7.01</v>
      </c>
      <c r="B38" s="23">
        <v>7.45</v>
      </c>
      <c r="C38" s="23">
        <v>6.91</v>
      </c>
      <c r="D38" s="23">
        <v>6.91</v>
      </c>
      <c r="E38" s="19">
        <f t="shared" si="0"/>
        <v>7.07</v>
      </c>
      <c r="F38" s="20"/>
    </row>
    <row r="39" spans="1:5" ht="14.25">
      <c r="A39" s="2"/>
      <c r="B39" s="2"/>
      <c r="C39" s="2"/>
      <c r="D39" s="2"/>
      <c r="E39" s="2"/>
    </row>
    <row r="40" spans="1:5" ht="14.25">
      <c r="A40" s="2"/>
      <c r="B40" s="2"/>
      <c r="C40" s="2"/>
      <c r="D40" s="2"/>
      <c r="E40" s="2"/>
    </row>
    <row r="41" spans="1:5" ht="14.25">
      <c r="A41" s="2"/>
      <c r="B41" s="2"/>
      <c r="C41" s="2"/>
      <c r="D41" s="2"/>
      <c r="E41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2018-12-27T03:11:09Z</cp:lastPrinted>
  <dcterms:created xsi:type="dcterms:W3CDTF">1996-12-17T01:32:42Z</dcterms:created>
  <dcterms:modified xsi:type="dcterms:W3CDTF">2018-12-27T03:11:13Z</dcterms:modified>
  <cp:category/>
  <cp:version/>
  <cp:contentType/>
  <cp:contentStatus/>
</cp:coreProperties>
</file>